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definedNames>
    <definedName name="Markup">Sheet1!$F$6</definedName>
  </definedNames>
  <calcPr calcId="145621"/>
</workbook>
</file>

<file path=xl/calcChain.xml><?xml version="1.0" encoding="utf-8"?>
<calcChain xmlns="http://schemas.openxmlformats.org/spreadsheetml/2006/main">
  <c r="E76" i="1" l="1"/>
  <c r="E73" i="1"/>
  <c r="E72" i="1"/>
  <c r="E71" i="1"/>
  <c r="E69" i="1"/>
  <c r="E68" i="1"/>
  <c r="E66" i="1"/>
  <c r="E65" i="1"/>
  <c r="E61" i="1"/>
  <c r="E74" i="1" s="1"/>
  <c r="E57" i="1"/>
  <c r="E56" i="1"/>
  <c r="E55" i="1"/>
  <c r="E54" i="1"/>
  <c r="E53" i="1"/>
  <c r="E51" i="1"/>
  <c r="E50" i="1"/>
  <c r="E48" i="1"/>
  <c r="E58" i="1" s="1"/>
  <c r="E44" i="1"/>
  <c r="E43" i="1"/>
  <c r="E42" i="1"/>
  <c r="E40" i="1"/>
  <c r="E39" i="1"/>
  <c r="E38" i="1"/>
  <c r="E36" i="1"/>
  <c r="E35" i="1"/>
  <c r="E34" i="1"/>
  <c r="E32" i="1"/>
  <c r="E31" i="1"/>
  <c r="E45" i="1" s="1"/>
  <c r="E16" i="1"/>
  <c r="E27" i="1" s="1"/>
  <c r="E26" i="1"/>
  <c r="E25" i="1"/>
  <c r="E24" i="1"/>
  <c r="E23" i="1"/>
  <c r="E21" i="1"/>
  <c r="E20" i="1"/>
  <c r="E19" i="1"/>
  <c r="E18" i="1"/>
  <c r="E17" i="1"/>
  <c r="E11" i="1"/>
  <c r="E10" i="1"/>
  <c r="E9" i="1"/>
  <c r="E8" i="1"/>
  <c r="E7" i="1"/>
  <c r="E6" i="1"/>
  <c r="E5" i="1"/>
  <c r="E4" i="1" l="1"/>
  <c r="E12" i="1" l="1"/>
  <c r="E79" i="1" s="1"/>
</calcChain>
</file>

<file path=xl/sharedStrings.xml><?xml version="1.0" encoding="utf-8"?>
<sst xmlns="http://schemas.openxmlformats.org/spreadsheetml/2006/main" count="78" uniqueCount="68">
  <si>
    <t>Item</t>
  </si>
  <si>
    <t>Days</t>
  </si>
  <si>
    <t>Rate</t>
  </si>
  <si>
    <t>Amount</t>
  </si>
  <si>
    <t>Producer</t>
  </si>
  <si>
    <t>Assistants</t>
  </si>
  <si>
    <t>Total</t>
  </si>
  <si>
    <t>Production Team</t>
  </si>
  <si>
    <t>Flower Arrangements</t>
  </si>
  <si>
    <t>Decor</t>
  </si>
  <si>
    <t>Technical Director</t>
  </si>
  <si>
    <t>Red Carpet</t>
  </si>
  <si>
    <t>Talent</t>
  </si>
  <si>
    <t>Black Labs</t>
  </si>
  <si>
    <t>Ceaser Dog Food Dog</t>
  </si>
  <si>
    <t>Cocktail Hour</t>
  </si>
  <si>
    <t>Ellen DeGeneres</t>
  </si>
  <si>
    <t>Security</t>
  </si>
  <si>
    <t>Food and Beverage</t>
  </si>
  <si>
    <t>Best Friends Gala Budget</t>
  </si>
  <si>
    <t>Assitant Producer</t>
  </si>
  <si>
    <t>Set Designer</t>
  </si>
  <si>
    <t>Graphic Designer</t>
  </si>
  <si>
    <t>Photographer (For entire event)</t>
  </si>
  <si>
    <t>Subtotal:</t>
  </si>
  <si>
    <t>Video Production</t>
  </si>
  <si>
    <t>Team</t>
  </si>
  <si>
    <t>Director</t>
  </si>
  <si>
    <t>Assistant Director</t>
  </si>
  <si>
    <t>Camera Operater</t>
  </si>
  <si>
    <t xml:space="preserve">Sound </t>
  </si>
  <si>
    <t>Editing</t>
  </si>
  <si>
    <t>Gaffer</t>
  </si>
  <si>
    <t>Equipment</t>
  </si>
  <si>
    <t>Camera</t>
  </si>
  <si>
    <t>Video Lights</t>
  </si>
  <si>
    <t>SD CARDS</t>
  </si>
  <si>
    <t>Hard Drives</t>
  </si>
  <si>
    <t>Staging Labor</t>
  </si>
  <si>
    <t>Set Up/Strike Crew</t>
  </si>
  <si>
    <t>Lighting Technician</t>
  </si>
  <si>
    <t>Staging Equipment</t>
  </si>
  <si>
    <t>Lights</t>
  </si>
  <si>
    <t>Ropes</t>
  </si>
  <si>
    <t>Ambassador Interviewer</t>
  </si>
  <si>
    <t>Camera Operator</t>
  </si>
  <si>
    <t>Costumes</t>
  </si>
  <si>
    <t>Staging Labor (Building/Strike of Mutt Hut)</t>
  </si>
  <si>
    <t xml:space="preserve">Talent </t>
  </si>
  <si>
    <t>Caricuture Artist</t>
  </si>
  <si>
    <t>Hors d'oeuvres</t>
  </si>
  <si>
    <t>Champagne</t>
  </si>
  <si>
    <t>Open Bar</t>
  </si>
  <si>
    <t>Waiters/Bar Staff</t>
  </si>
  <si>
    <t>Photo Booth</t>
  </si>
  <si>
    <t>Dog Trick Performers( Including dogs)</t>
  </si>
  <si>
    <t>Subtotal</t>
  </si>
  <si>
    <t>Bret Micheals</t>
  </si>
  <si>
    <t>Animal Models</t>
  </si>
  <si>
    <t>LCD Screens</t>
  </si>
  <si>
    <t>Staging( Including Stage Manager and Labor and Equipment, Lights Audio, Cameras, Stage, Audio)</t>
  </si>
  <si>
    <t>Human Models</t>
  </si>
  <si>
    <t xml:space="preserve">Food </t>
  </si>
  <si>
    <t>Beer/Wine</t>
  </si>
  <si>
    <t>Wait Staff</t>
  </si>
  <si>
    <t>Main Stage/Dinner</t>
  </si>
  <si>
    <t>Miscellaneous</t>
  </si>
  <si>
    <t>Location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</si>
</sst>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>
      <selection activeCell="F7" sqref="F7"/>
    </sheetView>
  </sheetViews>
  <sheetFormatPr defaultRowHeight="15" x14ac:dyDescent="0.25"/>
  <cols>
    <col min="1" max="1" width="63.5703125" customWidth="1"/>
  </cols>
  <sheetData>
    <row r="1" spans="1:5" x14ac:dyDescent="0.25">
      <c r="A1" s="4" t="s">
        <v>19</v>
      </c>
    </row>
    <row r="2" spans="1:5" x14ac:dyDescent="0.25">
      <c r="A2" t="s">
        <v>0</v>
      </c>
      <c r="B2" t="s">
        <v>1</v>
      </c>
      <c r="C2" t="s">
        <v>2</v>
      </c>
      <c r="D2" t="s">
        <v>3</v>
      </c>
      <c r="E2" t="s">
        <v>6</v>
      </c>
    </row>
    <row r="3" spans="1:5" x14ac:dyDescent="0.25">
      <c r="A3" s="1" t="s">
        <v>7</v>
      </c>
    </row>
    <row r="4" spans="1:5" x14ac:dyDescent="0.25">
      <c r="A4" t="s">
        <v>4</v>
      </c>
      <c r="B4">
        <v>20</v>
      </c>
      <c r="C4">
        <v>750</v>
      </c>
      <c r="D4">
        <v>1</v>
      </c>
      <c r="E4">
        <f t="shared" ref="E4:E11" si="0">SUM(B4*C4*D4)</f>
        <v>15000</v>
      </c>
    </row>
    <row r="5" spans="1:5" x14ac:dyDescent="0.25">
      <c r="A5" t="s">
        <v>20</v>
      </c>
      <c r="B5">
        <v>15</v>
      </c>
      <c r="C5">
        <v>500</v>
      </c>
      <c r="D5">
        <v>1</v>
      </c>
      <c r="E5">
        <f t="shared" si="0"/>
        <v>7500</v>
      </c>
    </row>
    <row r="6" spans="1:5" x14ac:dyDescent="0.25">
      <c r="A6" t="s">
        <v>5</v>
      </c>
      <c r="B6">
        <v>10</v>
      </c>
      <c r="C6">
        <v>200</v>
      </c>
      <c r="D6">
        <v>3</v>
      </c>
      <c r="E6">
        <f t="shared" si="0"/>
        <v>6000</v>
      </c>
    </row>
    <row r="7" spans="1:5" x14ac:dyDescent="0.25">
      <c r="A7" s="2" t="s">
        <v>21</v>
      </c>
      <c r="B7">
        <v>5</v>
      </c>
      <c r="C7">
        <v>500</v>
      </c>
      <c r="D7">
        <v>1</v>
      </c>
      <c r="E7">
        <f t="shared" si="0"/>
        <v>2500</v>
      </c>
    </row>
    <row r="8" spans="1:5" x14ac:dyDescent="0.25">
      <c r="A8" s="2" t="s">
        <v>22</v>
      </c>
      <c r="B8">
        <v>3</v>
      </c>
      <c r="C8">
        <v>500</v>
      </c>
      <c r="D8">
        <v>1</v>
      </c>
      <c r="E8">
        <f t="shared" si="0"/>
        <v>1500</v>
      </c>
    </row>
    <row r="9" spans="1:5" x14ac:dyDescent="0.25">
      <c r="A9" s="2" t="s">
        <v>10</v>
      </c>
      <c r="B9">
        <v>15</v>
      </c>
      <c r="C9">
        <v>600</v>
      </c>
      <c r="D9">
        <v>1</v>
      </c>
      <c r="E9">
        <f t="shared" si="0"/>
        <v>9000</v>
      </c>
    </row>
    <row r="10" spans="1:5" x14ac:dyDescent="0.25">
      <c r="A10" s="2" t="s">
        <v>23</v>
      </c>
      <c r="B10">
        <v>1</v>
      </c>
      <c r="C10">
        <v>2000</v>
      </c>
      <c r="D10">
        <v>1</v>
      </c>
      <c r="E10">
        <f t="shared" si="0"/>
        <v>2000</v>
      </c>
    </row>
    <row r="11" spans="1:5" x14ac:dyDescent="0.25">
      <c r="A11" s="2" t="s">
        <v>17</v>
      </c>
      <c r="B11">
        <v>1</v>
      </c>
      <c r="C11">
        <v>200</v>
      </c>
      <c r="D11">
        <v>10</v>
      </c>
      <c r="E11">
        <f t="shared" si="0"/>
        <v>2000</v>
      </c>
    </row>
    <row r="12" spans="1:5" x14ac:dyDescent="0.25">
      <c r="A12" s="1"/>
      <c r="D12" t="s">
        <v>24</v>
      </c>
      <c r="E12">
        <f>SUM(E4:E11)</f>
        <v>45500</v>
      </c>
    </row>
    <row r="13" spans="1:5" x14ac:dyDescent="0.25">
      <c r="A13" s="3"/>
    </row>
    <row r="14" spans="1:5" x14ac:dyDescent="0.25">
      <c r="A14" s="1" t="s">
        <v>25</v>
      </c>
    </row>
    <row r="15" spans="1:5" x14ac:dyDescent="0.25">
      <c r="A15" s="3" t="s">
        <v>26</v>
      </c>
    </row>
    <row r="16" spans="1:5" x14ac:dyDescent="0.25">
      <c r="A16" s="2" t="s">
        <v>27</v>
      </c>
      <c r="B16">
        <v>5</v>
      </c>
      <c r="C16">
        <v>750</v>
      </c>
      <c r="D16">
        <v>1</v>
      </c>
      <c r="E16">
        <f t="shared" ref="E16:E21" si="1">PRODUCT(B16:D16)</f>
        <v>3750</v>
      </c>
    </row>
    <row r="17" spans="1:5" x14ac:dyDescent="0.25">
      <c r="A17" s="2" t="s">
        <v>28</v>
      </c>
      <c r="B17">
        <v>4</v>
      </c>
      <c r="C17">
        <v>500</v>
      </c>
      <c r="D17">
        <v>1</v>
      </c>
      <c r="E17">
        <f t="shared" si="1"/>
        <v>2000</v>
      </c>
    </row>
    <row r="18" spans="1:5" x14ac:dyDescent="0.25">
      <c r="A18" s="2" t="s">
        <v>29</v>
      </c>
      <c r="B18">
        <v>3</v>
      </c>
      <c r="C18">
        <v>500</v>
      </c>
      <c r="D18">
        <v>1</v>
      </c>
      <c r="E18">
        <f t="shared" si="1"/>
        <v>1500</v>
      </c>
    </row>
    <row r="19" spans="1:5" x14ac:dyDescent="0.25">
      <c r="A19" s="2" t="s">
        <v>30</v>
      </c>
      <c r="B19">
        <v>3</v>
      </c>
      <c r="C19">
        <v>400</v>
      </c>
      <c r="D19">
        <v>1</v>
      </c>
      <c r="E19">
        <f t="shared" si="1"/>
        <v>1200</v>
      </c>
    </row>
    <row r="20" spans="1:5" x14ac:dyDescent="0.25">
      <c r="A20" s="2" t="s">
        <v>31</v>
      </c>
      <c r="B20">
        <v>2</v>
      </c>
      <c r="C20">
        <v>300</v>
      </c>
      <c r="D20">
        <v>1</v>
      </c>
      <c r="E20">
        <f t="shared" si="1"/>
        <v>600</v>
      </c>
    </row>
    <row r="21" spans="1:5" x14ac:dyDescent="0.25">
      <c r="A21" s="2" t="s">
        <v>32</v>
      </c>
      <c r="B21">
        <v>3</v>
      </c>
      <c r="C21">
        <v>200</v>
      </c>
      <c r="D21">
        <v>1</v>
      </c>
      <c r="E21">
        <f t="shared" si="1"/>
        <v>600</v>
      </c>
    </row>
    <row r="22" spans="1:5" x14ac:dyDescent="0.25">
      <c r="A22" s="3" t="s">
        <v>33</v>
      </c>
    </row>
    <row r="23" spans="1:5" x14ac:dyDescent="0.25">
      <c r="A23" s="2" t="s">
        <v>34</v>
      </c>
      <c r="B23">
        <v>3</v>
      </c>
      <c r="C23">
        <v>300</v>
      </c>
      <c r="D23">
        <v>1</v>
      </c>
      <c r="E23">
        <f>PRODUCT(B23:D23)</f>
        <v>900</v>
      </c>
    </row>
    <row r="24" spans="1:5" x14ac:dyDescent="0.25">
      <c r="A24" s="2" t="s">
        <v>35</v>
      </c>
      <c r="B24">
        <v>3</v>
      </c>
      <c r="C24">
        <v>150</v>
      </c>
      <c r="D24">
        <v>2</v>
      </c>
      <c r="E24">
        <f>PRODUCT(B24:D24)</f>
        <v>900</v>
      </c>
    </row>
    <row r="25" spans="1:5" x14ac:dyDescent="0.25">
      <c r="A25" s="2" t="s">
        <v>36</v>
      </c>
      <c r="B25">
        <v>3</v>
      </c>
      <c r="C25">
        <v>50</v>
      </c>
      <c r="D25">
        <v>2</v>
      </c>
      <c r="E25">
        <f>PRODUCT(B25:D25)</f>
        <v>300</v>
      </c>
    </row>
    <row r="26" spans="1:5" x14ac:dyDescent="0.25">
      <c r="A26" s="2" t="s">
        <v>37</v>
      </c>
      <c r="B26">
        <v>3</v>
      </c>
      <c r="C26">
        <v>100</v>
      </c>
      <c r="D26">
        <v>2</v>
      </c>
      <c r="E26">
        <f>PRODUCT(B26:D26)</f>
        <v>600</v>
      </c>
    </row>
    <row r="27" spans="1:5" x14ac:dyDescent="0.25">
      <c r="D27" t="s">
        <v>24</v>
      </c>
      <c r="E27">
        <f>SUM(E16:E26)</f>
        <v>12350</v>
      </c>
    </row>
    <row r="28" spans="1:5" x14ac:dyDescent="0.25">
      <c r="A28" s="1"/>
    </row>
    <row r="29" spans="1:5" x14ac:dyDescent="0.25">
      <c r="A29" s="1" t="s">
        <v>11</v>
      </c>
    </row>
    <row r="30" spans="1:5" x14ac:dyDescent="0.25">
      <c r="A30" s="3" t="s">
        <v>38</v>
      </c>
    </row>
    <row r="31" spans="1:5" x14ac:dyDescent="0.25">
      <c r="A31" s="2" t="s">
        <v>39</v>
      </c>
      <c r="B31">
        <v>1</v>
      </c>
      <c r="C31">
        <v>250</v>
      </c>
      <c r="D31">
        <v>4</v>
      </c>
      <c r="E31">
        <f>PRODUCT(B31:D31)</f>
        <v>1000</v>
      </c>
    </row>
    <row r="32" spans="1:5" x14ac:dyDescent="0.25">
      <c r="A32" t="s">
        <v>40</v>
      </c>
      <c r="B32">
        <v>1</v>
      </c>
      <c r="C32">
        <v>300</v>
      </c>
      <c r="D32">
        <v>1</v>
      </c>
      <c r="E32">
        <f>PRODUCT(B32:D32)</f>
        <v>300</v>
      </c>
    </row>
    <row r="33" spans="1:5" x14ac:dyDescent="0.25">
      <c r="A33" s="3" t="s">
        <v>41</v>
      </c>
    </row>
    <row r="34" spans="1:5" x14ac:dyDescent="0.25">
      <c r="A34" t="s">
        <v>11</v>
      </c>
      <c r="B34">
        <v>1</v>
      </c>
      <c r="C34">
        <v>100</v>
      </c>
      <c r="D34">
        <v>1</v>
      </c>
      <c r="E34">
        <f>PRODUCT(B34:D34)</f>
        <v>100</v>
      </c>
    </row>
    <row r="35" spans="1:5" x14ac:dyDescent="0.25">
      <c r="A35" t="s">
        <v>42</v>
      </c>
      <c r="B35">
        <v>1</v>
      </c>
      <c r="C35">
        <v>100</v>
      </c>
      <c r="D35">
        <v>2</v>
      </c>
      <c r="E35">
        <f>PRODUCT(B35:D35)</f>
        <v>200</v>
      </c>
    </row>
    <row r="36" spans="1:5" x14ac:dyDescent="0.25">
      <c r="A36" s="2" t="s">
        <v>43</v>
      </c>
      <c r="B36">
        <v>1</v>
      </c>
      <c r="C36">
        <v>50</v>
      </c>
      <c r="D36">
        <v>2</v>
      </c>
      <c r="E36">
        <f>PRODUCT(B36:D36)</f>
        <v>100</v>
      </c>
    </row>
    <row r="37" spans="1:5" x14ac:dyDescent="0.25">
      <c r="A37" s="3" t="s">
        <v>12</v>
      </c>
    </row>
    <row r="38" spans="1:5" x14ac:dyDescent="0.25">
      <c r="A38" s="2" t="s">
        <v>13</v>
      </c>
      <c r="B38">
        <v>1</v>
      </c>
      <c r="C38">
        <v>100</v>
      </c>
      <c r="D38">
        <v>2</v>
      </c>
      <c r="E38">
        <f>PRODUCT(B38:D38)</f>
        <v>200</v>
      </c>
    </row>
    <row r="39" spans="1:5" x14ac:dyDescent="0.25">
      <c r="A39" s="2" t="s">
        <v>14</v>
      </c>
      <c r="B39">
        <v>1</v>
      </c>
      <c r="C39">
        <v>0</v>
      </c>
      <c r="D39">
        <v>1</v>
      </c>
      <c r="E39">
        <f>PRODUCT(B39:D39)</f>
        <v>0</v>
      </c>
    </row>
    <row r="40" spans="1:5" x14ac:dyDescent="0.25">
      <c r="A40" s="2" t="s">
        <v>44</v>
      </c>
      <c r="B40">
        <v>1</v>
      </c>
      <c r="C40">
        <v>0</v>
      </c>
      <c r="D40">
        <v>1</v>
      </c>
      <c r="E40">
        <f>PRODUCT(B40:D40)</f>
        <v>0</v>
      </c>
    </row>
    <row r="41" spans="1:5" x14ac:dyDescent="0.25">
      <c r="A41" s="3" t="s">
        <v>25</v>
      </c>
    </row>
    <row r="42" spans="1:5" x14ac:dyDescent="0.25">
      <c r="A42" s="2" t="s">
        <v>45</v>
      </c>
      <c r="B42">
        <v>1</v>
      </c>
      <c r="C42">
        <v>300</v>
      </c>
      <c r="D42">
        <v>1</v>
      </c>
      <c r="E42">
        <f>PRODUCT(B42:D42)</f>
        <v>300</v>
      </c>
    </row>
    <row r="43" spans="1:5" x14ac:dyDescent="0.25">
      <c r="A43" s="2" t="s">
        <v>32</v>
      </c>
      <c r="B43">
        <v>1</v>
      </c>
      <c r="C43">
        <v>250</v>
      </c>
      <c r="D43">
        <v>1</v>
      </c>
      <c r="E43">
        <f>PRODUCT(B43:D43)</f>
        <v>250</v>
      </c>
    </row>
    <row r="44" spans="1:5" x14ac:dyDescent="0.25">
      <c r="A44" s="3" t="s">
        <v>46</v>
      </c>
      <c r="B44">
        <v>1</v>
      </c>
      <c r="C44">
        <v>100</v>
      </c>
      <c r="D44">
        <v>2</v>
      </c>
      <c r="E44">
        <f>PRODUCT(B44:D44)</f>
        <v>200</v>
      </c>
    </row>
    <row r="45" spans="1:5" x14ac:dyDescent="0.25">
      <c r="D45" t="s">
        <v>24</v>
      </c>
      <c r="E45">
        <f>SUM(E31:E44)</f>
        <v>2650</v>
      </c>
    </row>
    <row r="47" spans="1:5" x14ac:dyDescent="0.25">
      <c r="A47" s="1" t="s">
        <v>15</v>
      </c>
    </row>
    <row r="48" spans="1:5" x14ac:dyDescent="0.25">
      <c r="A48" s="2" t="s">
        <v>47</v>
      </c>
      <c r="B48">
        <v>2</v>
      </c>
      <c r="C48">
        <v>250</v>
      </c>
      <c r="D48">
        <v>5</v>
      </c>
      <c r="E48">
        <f>PRODUCT(B48:D48)</f>
        <v>2500</v>
      </c>
    </row>
    <row r="49" spans="1:5" x14ac:dyDescent="0.25">
      <c r="A49" s="3" t="s">
        <v>48</v>
      </c>
    </row>
    <row r="50" spans="1:5" x14ac:dyDescent="0.25">
      <c r="A50" s="2" t="s">
        <v>49</v>
      </c>
      <c r="B50">
        <v>1</v>
      </c>
      <c r="C50">
        <v>300</v>
      </c>
      <c r="D50">
        <v>1</v>
      </c>
      <c r="E50">
        <f>PRODUCT(B50:D50)</f>
        <v>300</v>
      </c>
    </row>
    <row r="51" spans="1:5" x14ac:dyDescent="0.25">
      <c r="A51" s="2" t="s">
        <v>55</v>
      </c>
      <c r="B51">
        <v>1</v>
      </c>
      <c r="C51">
        <v>500</v>
      </c>
      <c r="D51">
        <v>2</v>
      </c>
      <c r="E51">
        <f>PRODUCT(B51:D51)</f>
        <v>1000</v>
      </c>
    </row>
    <row r="52" spans="1:5" x14ac:dyDescent="0.25">
      <c r="A52" s="3" t="s">
        <v>18</v>
      </c>
    </row>
    <row r="53" spans="1:5" x14ac:dyDescent="0.25">
      <c r="A53" s="2" t="s">
        <v>50</v>
      </c>
      <c r="B53">
        <v>1</v>
      </c>
      <c r="C53">
        <v>5</v>
      </c>
      <c r="D53">
        <v>500</v>
      </c>
      <c r="E53">
        <f>PRODUCT(B53:D53)</f>
        <v>2500</v>
      </c>
    </row>
    <row r="54" spans="1:5" x14ac:dyDescent="0.25">
      <c r="A54" s="2" t="s">
        <v>51</v>
      </c>
      <c r="B54">
        <v>1</v>
      </c>
      <c r="C54">
        <v>10</v>
      </c>
      <c r="D54">
        <v>200</v>
      </c>
      <c r="E54">
        <f>PRODUCT(B54:D54)</f>
        <v>2000</v>
      </c>
    </row>
    <row r="55" spans="1:5" x14ac:dyDescent="0.25">
      <c r="A55" s="2" t="s">
        <v>52</v>
      </c>
      <c r="B55">
        <v>1</v>
      </c>
      <c r="C55">
        <v>30</v>
      </c>
      <c r="D55">
        <v>500</v>
      </c>
      <c r="E55">
        <f>PRODUCT(B55:D55)</f>
        <v>15000</v>
      </c>
    </row>
    <row r="56" spans="1:5" x14ac:dyDescent="0.25">
      <c r="A56" s="2" t="s">
        <v>53</v>
      </c>
      <c r="B56">
        <v>1</v>
      </c>
      <c r="C56">
        <v>100</v>
      </c>
      <c r="D56">
        <v>6</v>
      </c>
      <c r="E56">
        <f>PRODUCT(B56:D56)</f>
        <v>600</v>
      </c>
    </row>
    <row r="57" spans="1:5" x14ac:dyDescent="0.25">
      <c r="A57" s="2" t="s">
        <v>54</v>
      </c>
      <c r="B57">
        <v>1</v>
      </c>
      <c r="C57">
        <v>500</v>
      </c>
      <c r="D57">
        <v>1</v>
      </c>
      <c r="E57">
        <f>PRODUCT(B57:D57)</f>
        <v>500</v>
      </c>
    </row>
    <row r="58" spans="1:5" x14ac:dyDescent="0.25">
      <c r="D58" t="s">
        <v>56</v>
      </c>
      <c r="E58">
        <f>SUM(E48:E57)</f>
        <v>24400</v>
      </c>
    </row>
    <row r="60" spans="1:5" x14ac:dyDescent="0.25">
      <c r="A60" s="1" t="s">
        <v>65</v>
      </c>
    </row>
    <row r="61" spans="1:5" x14ac:dyDescent="0.25">
      <c r="A61" s="2" t="s">
        <v>60</v>
      </c>
      <c r="B61">
        <v>2</v>
      </c>
      <c r="C61" s="5">
        <v>10000</v>
      </c>
      <c r="D61">
        <v>1</v>
      </c>
      <c r="E61">
        <f>PRODUCT(B61:D61)</f>
        <v>20000</v>
      </c>
    </row>
    <row r="62" spans="1:5" x14ac:dyDescent="0.25">
      <c r="A62" s="3" t="s">
        <v>12</v>
      </c>
    </row>
    <row r="63" spans="1:5" x14ac:dyDescent="0.25">
      <c r="A63" s="2" t="s">
        <v>16</v>
      </c>
      <c r="B63">
        <v>1</v>
      </c>
      <c r="C63">
        <v>0</v>
      </c>
      <c r="D63">
        <v>1</v>
      </c>
      <c r="E63">
        <v>0</v>
      </c>
    </row>
    <row r="64" spans="1:5" x14ac:dyDescent="0.25">
      <c r="A64" s="2" t="s">
        <v>57</v>
      </c>
      <c r="B64">
        <v>1</v>
      </c>
      <c r="C64">
        <v>0</v>
      </c>
      <c r="D64">
        <v>1</v>
      </c>
      <c r="E64">
        <v>0</v>
      </c>
    </row>
    <row r="65" spans="1:5" x14ac:dyDescent="0.25">
      <c r="A65" s="2" t="s">
        <v>58</v>
      </c>
      <c r="B65">
        <v>1</v>
      </c>
      <c r="C65">
        <v>100</v>
      </c>
      <c r="D65">
        <v>6</v>
      </c>
      <c r="E65">
        <f>PRODUCT(B65:D65)</f>
        <v>600</v>
      </c>
    </row>
    <row r="66" spans="1:5" x14ac:dyDescent="0.25">
      <c r="A66" s="2" t="s">
        <v>61</v>
      </c>
      <c r="B66">
        <v>1</v>
      </c>
      <c r="C66">
        <v>250</v>
      </c>
      <c r="D66">
        <v>6</v>
      </c>
      <c r="E66">
        <f>PRODUCT(B66:D66)</f>
        <v>1500</v>
      </c>
    </row>
    <row r="67" spans="1:5" x14ac:dyDescent="0.25">
      <c r="A67" s="3" t="s">
        <v>9</v>
      </c>
    </row>
    <row r="68" spans="1:5" x14ac:dyDescent="0.25">
      <c r="A68" s="2" t="s">
        <v>59</v>
      </c>
      <c r="B68">
        <v>1</v>
      </c>
      <c r="C68">
        <v>300</v>
      </c>
      <c r="D68">
        <v>3</v>
      </c>
      <c r="E68">
        <f>PRODUCT(B68:D68)</f>
        <v>900</v>
      </c>
    </row>
    <row r="69" spans="1:5" x14ac:dyDescent="0.25">
      <c r="A69" s="2" t="s">
        <v>8</v>
      </c>
      <c r="B69">
        <v>1</v>
      </c>
      <c r="C69">
        <v>50</v>
      </c>
      <c r="D69">
        <v>10</v>
      </c>
      <c r="E69">
        <f>PRODUCT(B69:D69)</f>
        <v>500</v>
      </c>
    </row>
    <row r="70" spans="1:5" x14ac:dyDescent="0.25">
      <c r="A70" s="3" t="s">
        <v>18</v>
      </c>
    </row>
    <row r="71" spans="1:5" x14ac:dyDescent="0.25">
      <c r="A71" s="2" t="s">
        <v>62</v>
      </c>
      <c r="B71">
        <v>1</v>
      </c>
      <c r="C71">
        <v>60</v>
      </c>
      <c r="D71">
        <v>500</v>
      </c>
      <c r="E71">
        <f>PRODUCT(B71:D71)</f>
        <v>30000</v>
      </c>
    </row>
    <row r="72" spans="1:5" x14ac:dyDescent="0.25">
      <c r="A72" s="2" t="s">
        <v>63</v>
      </c>
      <c r="B72">
        <v>1</v>
      </c>
      <c r="C72">
        <v>20</v>
      </c>
      <c r="D72">
        <v>500</v>
      </c>
      <c r="E72">
        <f>PRODUCT(B72:D72)</f>
        <v>10000</v>
      </c>
    </row>
    <row r="73" spans="1:5" x14ac:dyDescent="0.25">
      <c r="A73" s="2" t="s">
        <v>64</v>
      </c>
      <c r="B73">
        <v>1</v>
      </c>
      <c r="C73">
        <v>200</v>
      </c>
      <c r="D73">
        <v>20</v>
      </c>
      <c r="E73">
        <f>PRODUCT(B73:D73)</f>
        <v>4000</v>
      </c>
    </row>
    <row r="74" spans="1:5" x14ac:dyDescent="0.25">
      <c r="D74" t="s">
        <v>56</v>
      </c>
      <c r="E74">
        <f>SUM(E61:E73)</f>
        <v>67500</v>
      </c>
    </row>
    <row r="75" spans="1:5" x14ac:dyDescent="0.25">
      <c r="A75" s="1" t="s">
        <v>66</v>
      </c>
    </row>
    <row r="76" spans="1:5" x14ac:dyDescent="0.25">
      <c r="A76" t="s">
        <v>67</v>
      </c>
      <c r="B76">
        <v>1</v>
      </c>
      <c r="C76">
        <v>5000</v>
      </c>
      <c r="D76">
        <v>1</v>
      </c>
      <c r="E76">
        <f>PRODUCT(B76:D76)</f>
        <v>5000</v>
      </c>
    </row>
    <row r="77" spans="1:5" x14ac:dyDescent="0.25">
      <c r="D77" t="s">
        <v>56</v>
      </c>
      <c r="E77">
        <v>5000</v>
      </c>
    </row>
    <row r="79" spans="1:5" x14ac:dyDescent="0.25">
      <c r="D79" t="s">
        <v>6</v>
      </c>
      <c r="E79">
        <f>SUM(E77,E74,E58,E45,E27,E12)</f>
        <v>157400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Markup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Willcox10</dc:creator>
  <cp:lastModifiedBy>Josh</cp:lastModifiedBy>
  <dcterms:created xsi:type="dcterms:W3CDTF">2012-11-06T00:33:21Z</dcterms:created>
  <dcterms:modified xsi:type="dcterms:W3CDTF">2012-12-11T21:51:30Z</dcterms:modified>
</cp:coreProperties>
</file>